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<sst xmlns="http://schemas.openxmlformats.org/spreadsheetml/2006/main" count="11" uniqueCount="11">
  <si>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Reiskorn</t>
  </si>
  <si>
    <t>Weltgetreideernte:</t>
  </si>
  <si>
    <t>TKG:</t>
  </si>
  <si>
    <t>40 g</t>
  </si>
  <si>
    <t>http://de.wikipedia.org/wiki/Getreide#Weltgetreideernte</t>
  </si>
  <si>
    <t>Feld</t>
  </si>
  <si>
    <t>Körner</t>
  </si>
  <si>
    <t>Summe</t>
  </si>
  <si>
    <t>kg</t>
  </si>
  <si>
    <t>Waggons</t>
  </si>
  <si>
    <t>Welternten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</si>
</sst>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E+000"/>
    <numFmt numFmtId="167" formatCode="GENERAL"/>
    <numFmt numFmtId="168" formatCode="0.00"/>
    <numFmt numFmtId="169" formatCode="0.000000"/>
    <numFmt numFmtId="170" formatCode="#,##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18.00390625" style="0" customWidth="1"/>
    <col min="3" max="3" width="17.7109375" style="0" customWidth="1"/>
    <col min="4" max="5" width="11.57421875" style="0" customWidth="1"/>
    <col min="6" max="6" width="12.57421875" style="0" customWidth="1"/>
    <col min="7" max="16384" width="11.57421875" style="0" customWidth="1"/>
  </cols>
  <sheetData>
    <row r="1" spans="1:5" ht="12.75">
      <c r="A1" s="1" t="s">
        <v>0</v>
      </c>
      <c r="C1" t="s">
        <v>1</v>
      </c>
      <c r="D1" s="2">
        <v>2317990688</v>
      </c>
      <c r="E1" s="2"/>
    </row>
    <row r="2" spans="1:3" ht="12.75">
      <c r="A2" s="3" t="s">
        <v>2</v>
      </c>
      <c r="B2" t="s">
        <v>3</v>
      </c>
      <c r="C2" t="s">
        <v>4</v>
      </c>
    </row>
    <row r="4" spans="1:6" ht="12.7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ht="12.75">
      <c r="A5">
        <v>1</v>
      </c>
      <c r="B5" s="2">
        <v>1</v>
      </c>
      <c r="C5" s="2">
        <f>B5</f>
        <v>1</v>
      </c>
      <c r="D5" s="5">
        <f>C5*0.00004</f>
        <v>4E-05</v>
      </c>
      <c r="E5" s="5">
        <f>D5/25000</f>
        <v>1.6E-09</v>
      </c>
      <c r="F5" s="5">
        <f>D5/(1000*$D$1)</f>
        <v>1.7256324715658222E-17</v>
      </c>
    </row>
    <row r="6" spans="1:6" ht="12.75">
      <c r="A6" s="6">
        <f>A5+1</f>
        <v>2</v>
      </c>
      <c r="B6" s="2">
        <f>B5*2</f>
        <v>2</v>
      </c>
      <c r="C6" s="2">
        <f>C5+B6</f>
        <v>3</v>
      </c>
      <c r="D6" s="5">
        <f>C6*0.00004</f>
        <v>0.00012000000000000002</v>
      </c>
      <c r="E6" s="5">
        <f>D6/25000</f>
        <v>4.800000000000001E-09</v>
      </c>
      <c r="F6" s="5">
        <f>D6/(1000*$D$1)</f>
        <v>5.1768974146974666E-17</v>
      </c>
    </row>
    <row r="7" spans="1:6" ht="12.75">
      <c r="A7" s="6">
        <f>A6+1</f>
        <v>3</v>
      </c>
      <c r="B7" s="2">
        <f>B6*2</f>
        <v>4</v>
      </c>
      <c r="C7" s="2">
        <f>C6+B7</f>
        <v>7</v>
      </c>
      <c r="D7" s="5">
        <f>C7*0.00004</f>
        <v>0.00028000000000000003</v>
      </c>
      <c r="E7" s="5">
        <f>D7/25000</f>
        <v>1.1200000000000001E-08</v>
      </c>
      <c r="F7" s="5">
        <f>D7/(1000*$D$1)</f>
        <v>1.2079427300960755E-16</v>
      </c>
    </row>
    <row r="8" spans="1:6" ht="12.75">
      <c r="A8" s="6">
        <f>A7+1</f>
        <v>4</v>
      </c>
      <c r="B8" s="2">
        <f>B7*2</f>
        <v>8</v>
      </c>
      <c r="C8" s="2">
        <f>C7+B8</f>
        <v>15</v>
      </c>
      <c r="D8" s="5">
        <f>C8*0.00004</f>
        <v>0.0006000000000000001</v>
      </c>
      <c r="E8" s="5">
        <f>D8/25000</f>
        <v>2.4000000000000003E-08</v>
      </c>
      <c r="F8" s="5">
        <f>D8/(1000*$D$1)</f>
        <v>2.5884487073487333E-16</v>
      </c>
    </row>
    <row r="9" spans="1:6" ht="12.75">
      <c r="A9" s="6">
        <f>A8+1</f>
        <v>5</v>
      </c>
      <c r="B9" s="2">
        <f>B8*2</f>
        <v>16</v>
      </c>
      <c r="C9" s="2">
        <f>C8+B9</f>
        <v>31</v>
      </c>
      <c r="D9" s="5">
        <f>C9*0.00004</f>
        <v>0.00124</v>
      </c>
      <c r="E9" s="5">
        <f>D9/25000</f>
        <v>4.96E-08</v>
      </c>
      <c r="F9" s="5">
        <f>D9/(1000*$D$1)</f>
        <v>5.349460661854048E-16</v>
      </c>
    </row>
    <row r="10" spans="1:6" ht="12.75">
      <c r="A10" s="6">
        <f>A9+1</f>
        <v>6</v>
      </c>
      <c r="B10" s="2">
        <f>B9*2</f>
        <v>32</v>
      </c>
      <c r="C10" s="2">
        <f>C9+B10</f>
        <v>63</v>
      </c>
      <c r="D10" s="5">
        <f>C10*0.00004</f>
        <v>0.00252</v>
      </c>
      <c r="E10" s="5">
        <f>D10/25000</f>
        <v>1.008E-07</v>
      </c>
      <c r="F10" s="5">
        <f>D10/(1000*$D$1)</f>
        <v>1.0871484570864679E-15</v>
      </c>
    </row>
    <row r="11" spans="1:6" ht="12.75">
      <c r="A11" s="6">
        <f>A10+1</f>
        <v>7</v>
      </c>
      <c r="B11" s="2">
        <f>B10*2</f>
        <v>64</v>
      </c>
      <c r="C11" s="2">
        <f>C10+B11</f>
        <v>127</v>
      </c>
      <c r="D11" s="5">
        <f>C11*0.00004</f>
        <v>0.00508</v>
      </c>
      <c r="E11" s="5">
        <f>D11/25000</f>
        <v>2.0320000000000002E-07</v>
      </c>
      <c r="F11" s="5">
        <f>D11/(1000*$D$1)</f>
        <v>2.191553238888594E-15</v>
      </c>
    </row>
    <row r="12" spans="1:6" ht="12.75">
      <c r="A12" s="6">
        <f>A11+1</f>
        <v>8</v>
      </c>
      <c r="B12" s="2">
        <f>B11*2</f>
        <v>128</v>
      </c>
      <c r="C12" s="2">
        <f>C11+B12</f>
        <v>255</v>
      </c>
      <c r="D12" s="5">
        <f>C12*0.00004</f>
        <v>0.0102</v>
      </c>
      <c r="E12" s="5">
        <f>D12/25000</f>
        <v>4.0800000000000005E-07</v>
      </c>
      <c r="F12" s="5">
        <f>D12/(1000*$D$1)</f>
        <v>4.400362802492846E-15</v>
      </c>
    </row>
    <row r="13" spans="1:6" ht="12.75">
      <c r="A13" s="6">
        <f>A12+1</f>
        <v>9</v>
      </c>
      <c r="B13" s="2">
        <f>B12*2</f>
        <v>256</v>
      </c>
      <c r="C13" s="2">
        <f>C12+B13</f>
        <v>511</v>
      </c>
      <c r="D13" s="5">
        <f>C13*0.00004</f>
        <v>0.020440000000000003</v>
      </c>
      <c r="E13" s="5">
        <f>D13/25000</f>
        <v>8.176000000000001E-07</v>
      </c>
      <c r="F13" s="5">
        <f>D13/(1000*$D$1)</f>
        <v>8.817981929701351E-15</v>
      </c>
    </row>
    <row r="14" spans="1:6" ht="12.75">
      <c r="A14" s="6">
        <f>A13+1</f>
        <v>10</v>
      </c>
      <c r="B14" s="2">
        <f>B13*2</f>
        <v>512</v>
      </c>
      <c r="C14" s="2">
        <f>C13+B14</f>
        <v>1023</v>
      </c>
      <c r="D14" s="5">
        <f>C14*0.00004</f>
        <v>0.040920000000000005</v>
      </c>
      <c r="E14" s="5">
        <f>D14/25000</f>
        <v>1.6368000000000002E-06</v>
      </c>
      <c r="F14" s="5">
        <f>D14/(1000*$D$1)</f>
        <v>1.765322018411836E-14</v>
      </c>
    </row>
    <row r="15" spans="1:6" ht="12.75">
      <c r="A15" s="6">
        <f>A14+1</f>
        <v>11</v>
      </c>
      <c r="B15" s="2">
        <f>B14*2</f>
        <v>1024</v>
      </c>
      <c r="C15" s="2">
        <f>C14+B15</f>
        <v>2047</v>
      </c>
      <c r="D15" s="5">
        <f>C15*0.00004</f>
        <v>0.08188000000000001</v>
      </c>
      <c r="E15" s="5">
        <f>D15/25000</f>
        <v>3.2752000000000004E-06</v>
      </c>
      <c r="F15" s="5">
        <f>D15/(1000*$D$1)</f>
        <v>3.532369669295238E-14</v>
      </c>
    </row>
    <row r="16" spans="1:6" ht="12.75">
      <c r="A16" s="6">
        <f>A15+1</f>
        <v>12</v>
      </c>
      <c r="B16" s="2">
        <f>B15*2</f>
        <v>2048</v>
      </c>
      <c r="C16" s="2">
        <f>C15+B16</f>
        <v>4095</v>
      </c>
      <c r="D16" s="5">
        <f>C16*0.00004</f>
        <v>0.1638</v>
      </c>
      <c r="E16" s="5">
        <f>D16/25000</f>
        <v>6.552E-06</v>
      </c>
      <c r="F16" s="5">
        <f>D16/(1000*$D$1)</f>
        <v>7.066464971062041E-14</v>
      </c>
    </row>
    <row r="17" spans="1:6" ht="12.75">
      <c r="A17" s="6">
        <f>A16+1</f>
        <v>13</v>
      </c>
      <c r="B17" s="2">
        <f>B16*2</f>
        <v>4096</v>
      </c>
      <c r="C17" s="2">
        <f>C16+B17</f>
        <v>8191</v>
      </c>
      <c r="D17" s="5">
        <f>C17*0.00004</f>
        <v>0.32764000000000004</v>
      </c>
      <c r="E17" s="5">
        <f>D17/25000</f>
        <v>1.3105600000000002E-05</v>
      </c>
      <c r="F17" s="5">
        <f>D17/(1000*$D$1)</f>
        <v>1.4134655574595648E-13</v>
      </c>
    </row>
    <row r="18" spans="1:6" ht="12.75">
      <c r="A18" s="6">
        <f>A17+1</f>
        <v>14</v>
      </c>
      <c r="B18" s="2">
        <f>B17*2</f>
        <v>8192</v>
      </c>
      <c r="C18" s="2">
        <f>C17+B18</f>
        <v>16383</v>
      </c>
      <c r="D18" s="5">
        <f>C18*0.00004</f>
        <v>0.65532</v>
      </c>
      <c r="E18" s="5">
        <f>D18/25000</f>
        <v>2.62128E-05</v>
      </c>
      <c r="F18" s="5">
        <f>D18/(1000*$D$1)</f>
        <v>2.827103678166286E-13</v>
      </c>
    </row>
    <row r="19" spans="1:6" ht="12.75">
      <c r="A19" s="6">
        <f>A18+1</f>
        <v>15</v>
      </c>
      <c r="B19" s="2">
        <f>B18*2</f>
        <v>16384</v>
      </c>
      <c r="C19" s="2">
        <f>C18+B19</f>
        <v>32767</v>
      </c>
      <c r="D19" s="7">
        <f>C19*0.00004</f>
        <v>1.31068</v>
      </c>
      <c r="E19" s="5">
        <f>D19/25000</f>
        <v>5.2427200000000005E-05</v>
      </c>
      <c r="F19" s="5">
        <f>D19/(1000*$D$1)</f>
        <v>5.654379919579729E-13</v>
      </c>
    </row>
    <row r="20" spans="1:6" ht="12.75">
      <c r="A20" s="6">
        <f>A19+1</f>
        <v>16</v>
      </c>
      <c r="B20" s="2">
        <f>B19*2</f>
        <v>32768</v>
      </c>
      <c r="C20" s="2">
        <f>C19+B20</f>
        <v>65535</v>
      </c>
      <c r="D20" s="7">
        <f>C20*0.00004</f>
        <v>2.6214000000000004</v>
      </c>
      <c r="E20" s="5">
        <f>D20/25000</f>
        <v>0.00010485600000000001</v>
      </c>
      <c r="F20" s="5">
        <f>D20/(1000*$D$1)</f>
        <v>1.1308932402406615E-12</v>
      </c>
    </row>
    <row r="21" spans="1:6" ht="12.75">
      <c r="A21" s="6">
        <f>A20+1</f>
        <v>17</v>
      </c>
      <c r="B21" s="2">
        <f>B20*2</f>
        <v>65536</v>
      </c>
      <c r="C21" s="2">
        <f>C20+B21</f>
        <v>131071</v>
      </c>
      <c r="D21" s="7">
        <f>C21*0.00004</f>
        <v>5.24284</v>
      </c>
      <c r="E21" s="5">
        <f>D21/25000</f>
        <v>0.0002097136</v>
      </c>
      <c r="F21" s="5">
        <f>D21/(1000*$D$1)</f>
        <v>2.2618037368060383E-12</v>
      </c>
    </row>
    <row r="22" spans="1:6" ht="12.75">
      <c r="A22" s="6">
        <f>A21+1</f>
        <v>18</v>
      </c>
      <c r="B22" s="2">
        <f>B21*2</f>
        <v>131072</v>
      </c>
      <c r="C22" s="2">
        <f>C21+B22</f>
        <v>262143</v>
      </c>
      <c r="D22" s="7">
        <f>C22*0.00004</f>
        <v>10.48572</v>
      </c>
      <c r="E22" s="5">
        <f>D22/25000</f>
        <v>0.0004194288</v>
      </c>
      <c r="F22" s="5">
        <f>D22/(1000*$D$1)</f>
        <v>4.523624729936793E-12</v>
      </c>
    </row>
    <row r="23" spans="1:6" ht="12.75">
      <c r="A23" s="6">
        <f>A22+1</f>
        <v>19</v>
      </c>
      <c r="B23" s="2">
        <f>B22*2</f>
        <v>262144</v>
      </c>
      <c r="C23" s="2">
        <f>C22+B23</f>
        <v>524287</v>
      </c>
      <c r="D23" s="7">
        <f>C23*0.00004</f>
        <v>20.971480000000003</v>
      </c>
      <c r="E23" s="5">
        <f>D23/25000</f>
        <v>0.0008388592000000001</v>
      </c>
      <c r="F23" s="5">
        <f>D23/(1000*$D$1)</f>
        <v>9.047266716198303E-12</v>
      </c>
    </row>
    <row r="24" spans="1:6" ht="12.75">
      <c r="A24" s="6">
        <f>A23+1</f>
        <v>20</v>
      </c>
      <c r="B24" s="2">
        <f>B23*2</f>
        <v>524288</v>
      </c>
      <c r="C24" s="2">
        <f>C23+B24</f>
        <v>1048575</v>
      </c>
      <c r="D24" s="7">
        <f>C24*0.00004</f>
        <v>41.943000000000005</v>
      </c>
      <c r="E24" s="5">
        <f>D24/25000</f>
        <v>0.0016777200000000002</v>
      </c>
      <c r="F24" s="5">
        <f>D24/(1000*$D$1)</f>
        <v>1.809455068872132E-11</v>
      </c>
    </row>
    <row r="25" spans="1:6" ht="12.75">
      <c r="A25" s="6">
        <f>A24+1</f>
        <v>21</v>
      </c>
      <c r="B25" s="2">
        <f>B24*2</f>
        <v>1048576</v>
      </c>
      <c r="C25" s="2">
        <f>C24+B25</f>
        <v>2097151</v>
      </c>
      <c r="D25" s="7">
        <f>C25*0.00004</f>
        <v>83.88604000000001</v>
      </c>
      <c r="E25" s="5">
        <f>D25/25000</f>
        <v>0.0033554416000000004</v>
      </c>
      <c r="F25" s="5">
        <f>D25/(1000*$D$1)</f>
        <v>3.6189118633767356E-11</v>
      </c>
    </row>
    <row r="26" spans="1:6" ht="12.75">
      <c r="A26" s="6">
        <f>A25+1</f>
        <v>22</v>
      </c>
      <c r="B26" s="2">
        <f>B25*2</f>
        <v>2097152</v>
      </c>
      <c r="C26" s="2">
        <f>C25+B26</f>
        <v>4194303</v>
      </c>
      <c r="D26" s="7">
        <f>C26*0.00004</f>
        <v>167.77212</v>
      </c>
      <c r="E26" s="5">
        <f>D26/25000</f>
        <v>0.0067108848</v>
      </c>
      <c r="F26" s="5">
        <f>D26/(1000*$D$1)</f>
        <v>7.237825452385941E-11</v>
      </c>
    </row>
    <row r="27" spans="1:6" ht="12.75">
      <c r="A27" s="6">
        <f>A26+1</f>
        <v>23</v>
      </c>
      <c r="B27" s="2">
        <f>B26*2</f>
        <v>4194304</v>
      </c>
      <c r="C27" s="2">
        <f>C26+B27</f>
        <v>8388607</v>
      </c>
      <c r="D27" s="7">
        <f>C27*0.00004</f>
        <v>335.54428</v>
      </c>
      <c r="E27" s="5">
        <f>D27/25000</f>
        <v>0.0134217712</v>
      </c>
      <c r="F27" s="5">
        <f>D27/(1000*$D$1)</f>
        <v>1.4475652630404354E-10</v>
      </c>
    </row>
    <row r="28" spans="1:6" ht="12.75">
      <c r="A28" s="6">
        <f>A27+1</f>
        <v>24</v>
      </c>
      <c r="B28" s="2">
        <f>B27*2</f>
        <v>8388608</v>
      </c>
      <c r="C28" s="2">
        <f>C27+B28</f>
        <v>16777215</v>
      </c>
      <c r="D28" s="7">
        <f>C28*0.00004</f>
        <v>671.0886</v>
      </c>
      <c r="E28" s="5">
        <f>D28/25000</f>
        <v>0.026843544</v>
      </c>
      <c r="F28" s="5">
        <f>D28/(1000*$D$1)</f>
        <v>2.895130698644118E-10</v>
      </c>
    </row>
    <row r="29" spans="1:6" ht="12.75">
      <c r="A29" s="6">
        <f>A28+1</f>
        <v>25</v>
      </c>
      <c r="B29" s="2">
        <f>B28*2</f>
        <v>16777216</v>
      </c>
      <c r="C29" s="2">
        <f>C28+B29</f>
        <v>33554431</v>
      </c>
      <c r="D29" s="2">
        <f>C29*0.00004</f>
        <v>1342.1772400000002</v>
      </c>
      <c r="E29" s="5">
        <f>D29/25000</f>
        <v>0.05368708960000001</v>
      </c>
      <c r="F29" s="5">
        <f>D29/(1000*$D$1)</f>
        <v>5.790261569851484E-10</v>
      </c>
    </row>
    <row r="30" spans="1:6" ht="12.75">
      <c r="A30" s="6">
        <f>A29+1</f>
        <v>26</v>
      </c>
      <c r="B30" s="2">
        <f>B29*2</f>
        <v>33554432</v>
      </c>
      <c r="C30" s="2">
        <f>C29+B30</f>
        <v>67108863</v>
      </c>
      <c r="D30" s="2">
        <f>C30*0.00004</f>
        <v>2684.3545200000003</v>
      </c>
      <c r="E30" s="5">
        <f>D30/25000</f>
        <v>0.10737418080000001</v>
      </c>
      <c r="F30" s="5">
        <f>D30/(1000*$D$1)</f>
        <v>1.1580523312266216E-09</v>
      </c>
    </row>
    <row r="31" spans="1:6" ht="12.75">
      <c r="A31" s="6">
        <f>A30+1</f>
        <v>27</v>
      </c>
      <c r="B31" s="2">
        <f>B30*2</f>
        <v>67108864</v>
      </c>
      <c r="C31" s="2">
        <f>C30+B31</f>
        <v>134217727</v>
      </c>
      <c r="D31" s="2">
        <f>C31*0.00004</f>
        <v>5368.7090800000005</v>
      </c>
      <c r="E31" s="5">
        <f>D31/25000</f>
        <v>0.21474836320000001</v>
      </c>
      <c r="F31" s="5">
        <f>D31/(1000*$D$1)</f>
        <v>2.316104679709568E-09</v>
      </c>
    </row>
    <row r="32" spans="1:6" ht="12.75">
      <c r="A32" s="6">
        <f>A31+1</f>
        <v>28</v>
      </c>
      <c r="B32" s="2">
        <f>B31*2</f>
        <v>134217728</v>
      </c>
      <c r="C32" s="2">
        <f>C31+B32</f>
        <v>268435455</v>
      </c>
      <c r="D32" s="2">
        <f>C32*0.00004</f>
        <v>10737.4182</v>
      </c>
      <c r="E32" s="5">
        <f>D32/25000</f>
        <v>0.429496728</v>
      </c>
      <c r="F32" s="5">
        <f>D32/(1000*$D$1)</f>
        <v>4.63220937667546E-09</v>
      </c>
    </row>
    <row r="33" spans="1:6" ht="12.75">
      <c r="A33" s="6">
        <f>A32+1</f>
        <v>29</v>
      </c>
      <c r="B33" s="2">
        <f>B32*2</f>
        <v>268435456</v>
      </c>
      <c r="C33" s="2">
        <f>C32+B33</f>
        <v>536870911</v>
      </c>
      <c r="D33" s="2">
        <f>C33*0.00004</f>
        <v>21474.836440000003</v>
      </c>
      <c r="E33" s="5">
        <f>D33/25000</f>
        <v>0.8589934576000001</v>
      </c>
      <c r="F33" s="5">
        <f>D33/(1000*$D$1)</f>
        <v>9.264418770607246E-09</v>
      </c>
    </row>
    <row r="34" spans="1:6" ht="12.75">
      <c r="A34" s="6">
        <f>A33+1</f>
        <v>30</v>
      </c>
      <c r="B34" s="2">
        <f>B33*2</f>
        <v>536870912</v>
      </c>
      <c r="C34" s="2">
        <f>C33+B34</f>
        <v>1073741823</v>
      </c>
      <c r="D34" s="2">
        <f>C34*0.00004</f>
        <v>42949.672920000005</v>
      </c>
      <c r="E34" s="8">
        <f>D34/25000</f>
        <v>1.7179869168000002</v>
      </c>
      <c r="F34" s="5">
        <f>D34/(1000*$D$1)</f>
        <v>1.8528837558470816E-08</v>
      </c>
    </row>
    <row r="35" spans="1:6" ht="12.75">
      <c r="A35" s="6">
        <f>A34+1</f>
        <v>31</v>
      </c>
      <c r="B35" s="2">
        <f>B34*2</f>
        <v>1073741824</v>
      </c>
      <c r="C35" s="2">
        <f>C34+B35</f>
        <v>2147483647</v>
      </c>
      <c r="D35" s="2">
        <f>C35*0.00004</f>
        <v>85899.34588000001</v>
      </c>
      <c r="E35" s="8">
        <f>D35/25000</f>
        <v>3.4359738352000004</v>
      </c>
      <c r="F35" s="5">
        <f>D35/(1000*$D$1)</f>
        <v>3.705767513419796E-08</v>
      </c>
    </row>
    <row r="36" spans="1:6" ht="12.75">
      <c r="A36" s="6">
        <f>A35+1</f>
        <v>32</v>
      </c>
      <c r="B36" s="2">
        <f>B35*2</f>
        <v>2147483648</v>
      </c>
      <c r="C36" s="2">
        <f>C35+B36</f>
        <v>4294967295</v>
      </c>
      <c r="D36" s="2">
        <f>C36*0.00004</f>
        <v>171798.6918</v>
      </c>
      <c r="E36" s="8">
        <f>D36/25000</f>
        <v>6.871947672</v>
      </c>
      <c r="F36" s="5">
        <f>D36/(1000*$D$1)</f>
        <v>7.411535028565222E-08</v>
      </c>
    </row>
    <row r="37" spans="1:6" ht="12.75">
      <c r="A37" s="6">
        <f>A36+1</f>
        <v>33</v>
      </c>
      <c r="B37" s="2">
        <f>B36*2</f>
        <v>4294967296</v>
      </c>
      <c r="C37" s="2">
        <f>C36+B37</f>
        <v>8589934591</v>
      </c>
      <c r="D37" s="2">
        <f>C37*0.00004</f>
        <v>343597.38364</v>
      </c>
      <c r="E37" s="8">
        <f>D37/25000</f>
        <v>13.7438953456</v>
      </c>
      <c r="F37" s="5">
        <f>D37/(1000*$D$1)</f>
        <v>1.4823070058856079E-07</v>
      </c>
    </row>
    <row r="38" spans="1:6" ht="12.75">
      <c r="A38" s="6">
        <f>A37+1</f>
        <v>34</v>
      </c>
      <c r="B38" s="2">
        <f>B37*2</f>
        <v>8589934592</v>
      </c>
      <c r="C38" s="2">
        <f>C37+B38</f>
        <v>17179869183</v>
      </c>
      <c r="D38" s="2">
        <f>C38*0.00004</f>
        <v>687194.7673200001</v>
      </c>
      <c r="E38" s="8">
        <f>D38/25000</f>
        <v>27.487790692800004</v>
      </c>
      <c r="F38" s="5">
        <f>D38/(1000*$D$1)</f>
        <v>2.964614011943779E-07</v>
      </c>
    </row>
    <row r="39" spans="1:6" ht="12.75">
      <c r="A39" s="6">
        <f>A38+1</f>
        <v>35</v>
      </c>
      <c r="B39" s="2">
        <f>B38*2</f>
        <v>17179869184</v>
      </c>
      <c r="C39" s="2">
        <f>C38+B39</f>
        <v>34359738367</v>
      </c>
      <c r="D39" s="2">
        <f>C39*0.00004</f>
        <v>1374389.53468</v>
      </c>
      <c r="E39" s="8">
        <f>D39/25000</f>
        <v>54.9755813872</v>
      </c>
      <c r="F39" s="5">
        <f>D39/(1000*$D$1)</f>
        <v>5.929228024060121E-07</v>
      </c>
    </row>
    <row r="40" spans="1:6" ht="12.75">
      <c r="A40" s="6">
        <f>A39+1</f>
        <v>36</v>
      </c>
      <c r="B40" s="2">
        <f>B39*2</f>
        <v>34359738368</v>
      </c>
      <c r="C40" s="2">
        <f>C39+B40</f>
        <v>68719476735</v>
      </c>
      <c r="D40" s="2">
        <f>C40*0.00004</f>
        <v>2748779.0694000004</v>
      </c>
      <c r="E40" s="8">
        <f>D40/25000</f>
        <v>109.95116277600002</v>
      </c>
      <c r="F40" s="9">
        <f>D40/(1000*$D$1)</f>
        <v>1.1858456048292806E-06</v>
      </c>
    </row>
    <row r="41" spans="1:6" ht="12.75">
      <c r="A41" s="6">
        <f>A40+1</f>
        <v>37</v>
      </c>
      <c r="B41" s="2">
        <f>B40*2</f>
        <v>68719476736</v>
      </c>
      <c r="C41" s="2">
        <f>C40+B41</f>
        <v>137438953471</v>
      </c>
      <c r="D41" s="2">
        <f>C41*0.00004</f>
        <v>5497558.13884</v>
      </c>
      <c r="E41" s="8">
        <f>D41/25000</f>
        <v>219.9023255536</v>
      </c>
      <c r="F41" s="9">
        <f>D41/(1000*$D$1)</f>
        <v>2.3716912096758174E-06</v>
      </c>
    </row>
    <row r="42" spans="1:6" ht="12.75">
      <c r="A42" s="6">
        <f>A41+1</f>
        <v>38</v>
      </c>
      <c r="B42" s="2">
        <f>B41*2</f>
        <v>137438953472</v>
      </c>
      <c r="C42" s="2">
        <f>C41+B42</f>
        <v>274877906943</v>
      </c>
      <c r="D42" s="5">
        <f>C42*0.00004</f>
        <v>10995116.27772</v>
      </c>
      <c r="E42" s="8">
        <f>D42/25000</f>
        <v>439.80465110880004</v>
      </c>
      <c r="F42" s="9">
        <f>D42/(1000*$D$1)</f>
        <v>4.743382419368891E-06</v>
      </c>
    </row>
    <row r="43" spans="1:6" ht="12.75">
      <c r="A43" s="6">
        <f>A42+1</f>
        <v>39</v>
      </c>
      <c r="B43" s="2">
        <f>B42*2</f>
        <v>274877906944</v>
      </c>
      <c r="C43" s="2">
        <f>C42+B43</f>
        <v>549755813887</v>
      </c>
      <c r="D43" s="5">
        <f>C43*0.00004</f>
        <v>21990232.555480003</v>
      </c>
      <c r="E43" s="8">
        <f>D43/25000</f>
        <v>879.6093022192001</v>
      </c>
      <c r="F43" s="9">
        <f>D43/(1000*$D$1)</f>
        <v>9.48676483875504E-06</v>
      </c>
    </row>
    <row r="44" spans="1:6" ht="12.75">
      <c r="A44" s="6">
        <f>A43+1</f>
        <v>40</v>
      </c>
      <c r="B44" s="5">
        <f>B43*2</f>
        <v>549755813888</v>
      </c>
      <c r="C44" s="5">
        <f>C43+B44</f>
        <v>1099511627775</v>
      </c>
      <c r="D44" s="5">
        <f>C44*0.00004</f>
        <v>43980465.111</v>
      </c>
      <c r="E44" s="2">
        <f>D44/25000</f>
        <v>1759.21860444</v>
      </c>
      <c r="F44" s="9">
        <f>D44/(1000*$D$1)</f>
        <v>1.8973529677527333E-05</v>
      </c>
    </row>
    <row r="45" spans="1:6" ht="12.75">
      <c r="A45" s="6">
        <f>A44+1</f>
        <v>41</v>
      </c>
      <c r="B45" s="5">
        <f>B44*2</f>
        <v>1099511627776</v>
      </c>
      <c r="C45" s="5">
        <f>C44+B45</f>
        <v>2199023255551</v>
      </c>
      <c r="D45" s="5">
        <f>C45*0.00004</f>
        <v>87960930.22204001</v>
      </c>
      <c r="E45" s="2">
        <f>D45/25000</f>
        <v>3518.4372088816003</v>
      </c>
      <c r="F45" s="9">
        <f>D45/(1000*$D$1)</f>
        <v>3.7947059355071925E-05</v>
      </c>
    </row>
    <row r="46" spans="1:6" ht="12.75">
      <c r="A46" s="6">
        <f>A45+1</f>
        <v>42</v>
      </c>
      <c r="B46" s="5">
        <f>B45*2</f>
        <v>2199023255552</v>
      </c>
      <c r="C46" s="5">
        <f>C45+B46</f>
        <v>4398046511103</v>
      </c>
      <c r="D46" s="5">
        <f>C46*0.00004</f>
        <v>175921860.44412002</v>
      </c>
      <c r="E46" s="2">
        <f>D46/25000</f>
        <v>7036.8744177648005</v>
      </c>
      <c r="F46" s="9">
        <f>D46/(1000*$D$1)</f>
        <v>7.58941187101611E-05</v>
      </c>
    </row>
    <row r="47" spans="1:6" ht="12.75">
      <c r="A47" s="6">
        <f>A46+1</f>
        <v>43</v>
      </c>
      <c r="B47" s="5">
        <f>B46*2</f>
        <v>4398046511104</v>
      </c>
      <c r="C47" s="5">
        <f>C46+B47</f>
        <v>8796093022207</v>
      </c>
      <c r="D47" s="5">
        <f>C47*0.00004</f>
        <v>351843720.88828003</v>
      </c>
      <c r="E47" s="2">
        <f>D47/25000</f>
        <v>14073.748835531202</v>
      </c>
      <c r="F47" s="9">
        <f>D47/(1000*$D$1)</f>
        <v>0.00015178823742033947</v>
      </c>
    </row>
    <row r="48" spans="1:6" ht="12.75">
      <c r="A48" s="6">
        <f>A47+1</f>
        <v>44</v>
      </c>
      <c r="B48" s="5">
        <f>B47*2</f>
        <v>8796093022208</v>
      </c>
      <c r="C48" s="5">
        <f>C47+B48</f>
        <v>17592186044415</v>
      </c>
      <c r="D48" s="5">
        <f>C48*0.00004</f>
        <v>703687441.7766</v>
      </c>
      <c r="E48" s="2">
        <f>D48/25000</f>
        <v>28147.497671064</v>
      </c>
      <c r="F48" s="9">
        <f>D48/(1000*$D$1)</f>
        <v>0.0003035764748406962</v>
      </c>
    </row>
    <row r="49" spans="1:6" ht="12.75">
      <c r="A49" s="6">
        <f>A48+1</f>
        <v>45</v>
      </c>
      <c r="B49" s="5">
        <f>B48*2</f>
        <v>17592186044416</v>
      </c>
      <c r="C49" s="5">
        <f>C48+B49</f>
        <v>35184372088831</v>
      </c>
      <c r="D49" s="5">
        <f>C49*0.00004</f>
        <v>1407374883.55324</v>
      </c>
      <c r="E49" s="2">
        <f>D49/25000</f>
        <v>56294.9953421296</v>
      </c>
      <c r="F49" s="9">
        <f>D49/(1000*$D$1)</f>
        <v>0.0006071529496814096</v>
      </c>
    </row>
    <row r="50" spans="1:6" ht="12.75">
      <c r="A50" s="6">
        <f>A49+1</f>
        <v>46</v>
      </c>
      <c r="B50" s="5">
        <f>B49*2</f>
        <v>35184372088832</v>
      </c>
      <c r="C50" s="5">
        <f>C49+B50</f>
        <v>70368744177663</v>
      </c>
      <c r="D50" s="5">
        <f>C50*0.00004</f>
        <v>2814749767.10652</v>
      </c>
      <c r="E50" s="2">
        <f>D50/25000</f>
        <v>112589.9906842608</v>
      </c>
      <c r="F50" s="9">
        <f>D50/(1000*$D$1)</f>
        <v>0.0012143058993628365</v>
      </c>
    </row>
    <row r="51" spans="1:6" ht="12.75">
      <c r="A51" s="6">
        <f>A50+1</f>
        <v>47</v>
      </c>
      <c r="B51" s="5">
        <f>B50*2</f>
        <v>70368744177664</v>
      </c>
      <c r="C51" s="5">
        <f>C50+B51</f>
        <v>140737488355327</v>
      </c>
      <c r="D51" s="5">
        <f>C51*0.00004</f>
        <v>5629499534.21308</v>
      </c>
      <c r="E51" s="2">
        <f>D51/25000</f>
        <v>225179.9813685232</v>
      </c>
      <c r="F51" s="9">
        <f>D51/(1000*$D$1)</f>
        <v>0.0024286117987256904</v>
      </c>
    </row>
    <row r="52" spans="1:6" ht="12.75">
      <c r="A52" s="6">
        <f>A51+1</f>
        <v>48</v>
      </c>
      <c r="B52" s="5">
        <f>B51*2</f>
        <v>140737488355328</v>
      </c>
      <c r="C52" s="5">
        <f>C51+B52</f>
        <v>281474976710655</v>
      </c>
      <c r="D52" s="5">
        <f>C52*0.00004</f>
        <v>11258999068.4262</v>
      </c>
      <c r="E52" s="2">
        <f>D52/25000</f>
        <v>450359.96273704804</v>
      </c>
      <c r="F52" s="9">
        <f>D52/(1000*$D$1)</f>
        <v>0.004857223597451398</v>
      </c>
    </row>
    <row r="53" spans="1:6" ht="12.75">
      <c r="A53" s="6">
        <f>A52+1</f>
        <v>49</v>
      </c>
      <c r="B53" s="5">
        <f>B52*2</f>
        <v>281474976710656</v>
      </c>
      <c r="C53" s="5">
        <f>C52+B53</f>
        <v>562949953421311</v>
      </c>
      <c r="D53" s="5">
        <f>C53*0.00004</f>
        <v>22517998136.852444</v>
      </c>
      <c r="E53" s="2">
        <f>D53/25000</f>
        <v>900719.9254740977</v>
      </c>
      <c r="F53" s="9">
        <f>D53/(1000*$D$1)</f>
        <v>0.009714447194902814</v>
      </c>
    </row>
    <row r="54" spans="1:6" ht="12.75">
      <c r="A54" s="6">
        <f>A53+1</f>
        <v>50</v>
      </c>
      <c r="B54" s="5">
        <f>B53*2</f>
        <v>562949953421312</v>
      </c>
      <c r="C54" s="5">
        <f>C53+B54</f>
        <v>1125899906842623</v>
      </c>
      <c r="D54" s="5">
        <f>C54*0.00004</f>
        <v>45035996273.704926</v>
      </c>
      <c r="E54" s="2">
        <f>D54/25000</f>
        <v>1801439.850948197</v>
      </c>
      <c r="F54" s="9">
        <f>D54/(1000*$D$1)</f>
        <v>0.019428894389805645</v>
      </c>
    </row>
    <row r="55" spans="1:6" ht="12.75">
      <c r="A55" s="6">
        <f>A54+1</f>
        <v>51</v>
      </c>
      <c r="B55" s="5">
        <f>B54*2</f>
        <v>1125899906842624</v>
      </c>
      <c r="C55" s="5">
        <f>C54+B55</f>
        <v>2251799813685247</v>
      </c>
      <c r="D55" s="5">
        <f>C55*0.00004</f>
        <v>90071992547.40988</v>
      </c>
      <c r="E55" s="2">
        <f>D55/25000</f>
        <v>3602879.701896395</v>
      </c>
      <c r="F55" s="9">
        <f>D55/(1000*$D$1)</f>
        <v>0.0388577887796113</v>
      </c>
    </row>
    <row r="56" spans="1:6" ht="12.75">
      <c r="A56" s="6">
        <f>A55+1</f>
        <v>52</v>
      </c>
      <c r="B56" s="6">
        <f>B55*2</f>
        <v>2251799813685248</v>
      </c>
      <c r="C56" s="6">
        <f>C55+B56</f>
        <v>4503599627370495</v>
      </c>
      <c r="D56" s="5">
        <f>C56*0.00004</f>
        <v>180143985094.81982</v>
      </c>
      <c r="E56" s="2">
        <f>D56/25000</f>
        <v>7205759.403792793</v>
      </c>
      <c r="F56" s="9">
        <f>D56/(1000*$D$1)</f>
        <v>0.07771557755922263</v>
      </c>
    </row>
    <row r="57" spans="1:6" ht="12.75">
      <c r="A57" s="6">
        <f>A56+1</f>
        <v>53</v>
      </c>
      <c r="B57" s="6">
        <f>B56*2</f>
        <v>4503599627370496</v>
      </c>
      <c r="C57" s="6">
        <f>C56+B57</f>
        <v>9007199254740991</v>
      </c>
      <c r="D57" s="5">
        <f>C57*0.00004</f>
        <v>360287970189.63965</v>
      </c>
      <c r="E57" s="5">
        <f>D57/25000</f>
        <v>14411518.807585586</v>
      </c>
      <c r="F57" s="9">
        <f>D57/(1000*$D$1)</f>
        <v>0.15543115511844527</v>
      </c>
    </row>
    <row r="58" spans="1:6" ht="12.75">
      <c r="A58" s="6">
        <f>A57+1</f>
        <v>54</v>
      </c>
      <c r="B58" s="6">
        <f>B57*2</f>
        <v>9007199254740992</v>
      </c>
      <c r="C58" s="6">
        <f>C57+B58</f>
        <v>18014398509481984</v>
      </c>
      <c r="D58" s="5">
        <f>C58*0.00004</f>
        <v>720575940379.2794</v>
      </c>
      <c r="E58" s="5">
        <f>D58/25000</f>
        <v>28823037.615171175</v>
      </c>
      <c r="F58" s="9">
        <f>D58/(1000*$D$1)</f>
        <v>0.3108623102368906</v>
      </c>
    </row>
    <row r="59" spans="1:6" ht="12.75">
      <c r="A59" s="6">
        <f>A58+1</f>
        <v>55</v>
      </c>
      <c r="B59" s="6">
        <f>B58*2</f>
        <v>18014398509481984</v>
      </c>
      <c r="C59" s="6">
        <f>C58+B59</f>
        <v>36028797018963970</v>
      </c>
      <c r="D59" s="5">
        <f>C59*0.00004</f>
        <v>1441151880758.5588</v>
      </c>
      <c r="E59" s="5">
        <f>D59/25000</f>
        <v>57646075.23034235</v>
      </c>
      <c r="F59" s="9">
        <f>D59/(1000*$D$1)</f>
        <v>0.6217246204737812</v>
      </c>
    </row>
    <row r="60" spans="1:6" ht="12.75">
      <c r="A60" s="6">
        <f>A59+1</f>
        <v>56</v>
      </c>
      <c r="B60" s="6">
        <f>B59*2</f>
        <v>36028797018963970</v>
      </c>
      <c r="C60" s="6">
        <f>C59+B60</f>
        <v>72057594037927940</v>
      </c>
      <c r="D60" s="5">
        <f>C60*0.00004</f>
        <v>2882303761517.1177</v>
      </c>
      <c r="E60" s="5">
        <f>D60/25000</f>
        <v>115292150.4606847</v>
      </c>
      <c r="F60" s="10">
        <f>D60/(1000*$D$1)</f>
        <v>1.2434492409475624</v>
      </c>
    </row>
    <row r="61" spans="1:6" ht="12.75">
      <c r="A61" s="6">
        <f>A60+1</f>
        <v>57</v>
      </c>
      <c r="B61" s="6">
        <f>B60*2</f>
        <v>72057594037927940</v>
      </c>
      <c r="C61" s="6">
        <f>C60+B61</f>
        <v>1.4411518807585587E+17</v>
      </c>
      <c r="D61" s="5">
        <f>C61*0.00004</f>
        <v>5764607523034.235</v>
      </c>
      <c r="E61" s="5">
        <f>D61/25000</f>
        <v>230584300.9213694</v>
      </c>
      <c r="F61" s="10">
        <f>D61/(1000*$D$1)</f>
        <v>2.4868984818951247</v>
      </c>
    </row>
    <row r="62" spans="1:6" ht="12.75">
      <c r="A62" s="6">
        <f>A61+1</f>
        <v>58</v>
      </c>
      <c r="B62" s="6">
        <f>B61*2</f>
        <v>1.4411518807585587E+17</v>
      </c>
      <c r="C62" s="6">
        <f>C61+B62</f>
        <v>2.8823037615171174E+17</v>
      </c>
      <c r="D62" s="5">
        <f>C62*0.00004</f>
        <v>11529215046068.47</v>
      </c>
      <c r="E62" s="5">
        <f>D62/25000</f>
        <v>461168601.8427388</v>
      </c>
      <c r="F62" s="10">
        <f>D62/(1000*$D$1)</f>
        <v>4.9737969637902495</v>
      </c>
    </row>
    <row r="63" spans="1:6" ht="12.75">
      <c r="A63" s="6">
        <f>A62+1</f>
        <v>59</v>
      </c>
      <c r="B63" s="6">
        <f>B62*2</f>
        <v>2.8823037615171174E+17</v>
      </c>
      <c r="C63" s="6">
        <f>C62+B63</f>
        <v>5.764607523034235E+17</v>
      </c>
      <c r="D63" s="5">
        <f>C63*0.00004</f>
        <v>23058430092136.94</v>
      </c>
      <c r="E63" s="5">
        <f>D63/25000</f>
        <v>922337203.6854776</v>
      </c>
      <c r="F63" s="10">
        <f>D63/(1000*$D$1)</f>
        <v>9.947593927580499</v>
      </c>
    </row>
    <row r="64" spans="1:6" ht="12.75">
      <c r="A64" s="6">
        <f>A63+1</f>
        <v>60</v>
      </c>
      <c r="B64" s="6">
        <f>B63*2</f>
        <v>5.764607523034235E+17</v>
      </c>
      <c r="C64" s="6">
        <f>C63+B64</f>
        <v>1.152921504606847E+18</v>
      </c>
      <c r="D64" s="5">
        <f>C64*0.00004</f>
        <v>46116860184273.88</v>
      </c>
      <c r="E64" s="5">
        <f>D64/25000</f>
        <v>1844674407.3709552</v>
      </c>
      <c r="F64" s="2">
        <f>D64/(1000*$D$1)</f>
        <v>19.895187855160998</v>
      </c>
    </row>
    <row r="65" spans="1:6" ht="12.75">
      <c r="A65" s="6">
        <f>A64+1</f>
        <v>61</v>
      </c>
      <c r="B65" s="6">
        <f>B64*2</f>
        <v>1.152921504606847E+18</v>
      </c>
      <c r="C65" s="6">
        <f>C64+B65</f>
        <v>2.305843009213694E+18</v>
      </c>
      <c r="D65" s="5">
        <f>C65*0.00004</f>
        <v>92233720368547.77</v>
      </c>
      <c r="E65" s="5">
        <f>D65/25000</f>
        <v>3689348814.7419105</v>
      </c>
      <c r="F65" s="2">
        <f>D65/(1000*$D$1)</f>
        <v>39.790375710321996</v>
      </c>
    </row>
    <row r="66" spans="1:6" ht="12.75">
      <c r="A66" s="6">
        <f>A65+1</f>
        <v>62</v>
      </c>
      <c r="B66" s="6">
        <f>B65*2</f>
        <v>2.305843009213694E+18</v>
      </c>
      <c r="C66" s="6">
        <f>C65+B66</f>
        <v>4.611686018427388E+18</v>
      </c>
      <c r="D66" s="5">
        <f>C66*0.00004</f>
        <v>184467440737095.53</v>
      </c>
      <c r="E66" s="5">
        <f>D66/25000</f>
        <v>7378697629.483821</v>
      </c>
      <c r="F66" s="2">
        <f>D66/(1000*$D$1)</f>
        <v>79.58075142064399</v>
      </c>
    </row>
    <row r="67" spans="1:6" ht="12.75">
      <c r="A67" s="6">
        <f>A66+1</f>
        <v>63</v>
      </c>
      <c r="B67" s="6">
        <f>B66*2</f>
        <v>4.611686018427388E+18</v>
      </c>
      <c r="C67" s="6">
        <f>C66+B67</f>
        <v>9.223372036854776E+18</v>
      </c>
      <c r="D67" s="5">
        <f>C67*0.00004</f>
        <v>368934881474191.06</v>
      </c>
      <c r="E67" s="5">
        <f>D67/25000</f>
        <v>14757395258.967642</v>
      </c>
      <c r="F67" s="2">
        <f>D67/(1000*$D$1)</f>
        <v>159.16150284128798</v>
      </c>
    </row>
    <row r="68" spans="1:6" ht="12.75">
      <c r="A68" s="6">
        <f>A67+1</f>
        <v>64</v>
      </c>
      <c r="B68" s="6">
        <f>B67*2</f>
        <v>9.223372036854776E+18</v>
      </c>
      <c r="C68" s="6">
        <f>C67+B68</f>
        <v>1.8446744073709552E+19</v>
      </c>
      <c r="D68" s="5">
        <f>C68*0.00004</f>
        <v>737869762948382.1</v>
      </c>
      <c r="E68" s="5">
        <f>D68/25000</f>
        <v>29514790517.935284</v>
      </c>
      <c r="F68" s="2">
        <f>D68/(1000*$D$1)</f>
        <v>318.32300568257597</v>
      </c>
    </row>
  </sheetData>
  <sheetProtection selectLockedCells="1" selectUnlockedCells="1"/>
  <mergeCells count="1">
    <mergeCell ref="D1:E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2010-01-02T08:59:02Z</dcterms:created>
  <dcterms:modified xsi:type="dcterms:W3CDTF">2010-01-02T09:13:13Z</dcterms:modified>
  <cp:category/>
  <cp:version/>
  <cp:contentType/>
  <cp:contentStatus/>
  <cp:revision>2</cp:revision>
</cp:coreProperties>
</file>